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<sst xmlns="http://schemas.openxmlformats.org/spreadsheetml/2006/main" count="132" uniqueCount="92">
  <si>
    <t>2024年度预算项目支出绩效自评表</t>
  </si>
  <si>
    <t>项目名称</t>
  </si>
  <si>
    <t>基层所队保障经费</t>
  </si>
  <si>
    <t>项目编码</t>
  </si>
  <si>
    <t>450200220411900006031</t>
  </si>
  <si>
    <t>项目实施单位</t>
  </si>
  <si>
    <t>119001-柳州市公安局</t>
  </si>
  <si>
    <t>主管部门</t>
  </si>
  <si>
    <t>119-柳州市公安局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</si>
  <si>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</si>
  <si>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</si>
  <si>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</si>
  <si>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</si>
  <si>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</si>
  <si>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</si>
  <si>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</si>
  <si>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</si>
  <si>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</si>
  <si>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</si>
  <si>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</si>
  <si>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0%</t>
  </si>
  <si>
    <t xml:space="preserve">      本级</t>
  </si>
  <si>
    <t>135.27</t>
  </si>
  <si>
    <t>130.2166</t>
  </si>
  <si>
    <t>96.26%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</si>
  <si>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</si>
  <si>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</si>
  <si>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</si>
  <si>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</si>
  <si>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</si>
  <si>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基层派出所是我局基层骨干力量,承担着辖区内治安、防范、一般刑事案件侦破等多种工作任务，在重大节点还承担安保任务,同时社区警务工作也由派出所负责，同时基层派出所出警车,执法车辆工作量大，使用率高，须给予一定经费保障，因此必须给予一定办案机动经费倾斜，确保各项工作顺利开展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</si>
  <si>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</si>
  <si>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</si>
  <si>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</si>
  <si>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</si>
  <si>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</si>
  <si>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</si>
  <si>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</si>
  <si>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</si>
  <si>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</si>
  <si>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</si>
  <si>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</si>
  <si>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</si>
  <si>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</si>
  <si>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</si>
  <si>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保障基层派出所干警人数</t>
  </si>
  <si>
    <t>＝795人</t>
  </si>
  <si>
    <t>5</t>
  </si>
  <si>
    <t>780</t>
  </si>
  <si>
    <t>4.91</t>
  </si>
  <si>
    <t>基层所队全年平均人数保持在780人左右</t>
  </si>
  <si>
    <t>工作调动和人事原因，人员正常浮动</t>
  </si>
  <si>
    <t>保障基层派出所个数</t>
  </si>
  <si>
    <t>＝51个</t>
  </si>
  <si>
    <t>15</t>
  </si>
  <si>
    <t>51</t>
  </si>
  <si>
    <t>2024年度柳州市公安局下辖6分局共设立了个51个派出所，经费由市局下拨至分局，分局负责经费统筹，根据办案需要据实保障派出所。</t>
  </si>
  <si>
    <t/>
  </si>
  <si>
    <t>质量指标</t>
  </si>
  <si>
    <t>基层派出所办案合规率</t>
  </si>
  <si>
    <t>＝100%</t>
  </si>
  <si>
    <t>10</t>
  </si>
  <si>
    <t>98.13</t>
  </si>
  <si>
    <t>9.81</t>
  </si>
  <si>
    <t>2024年度执法规范化考评平均分98.13</t>
  </si>
  <si>
    <t>少数民警办案细节上粗心大意导致法律文书、笔录制作上出现一些不规范、不完善的问题发生。</t>
  </si>
  <si>
    <t>时效指标</t>
  </si>
  <si>
    <t>基层派出所经费保障及时率</t>
  </si>
  <si>
    <t>100</t>
  </si>
  <si>
    <t>已及时下拨经费至分局负责经费统筹，根据办案需要据实保障派出所</t>
  </si>
  <si>
    <t>成本指标</t>
  </si>
  <si>
    <t>基层所队保障经费总额</t>
  </si>
  <si>
    <t>≤1352700元</t>
  </si>
  <si>
    <t>1302166</t>
  </si>
  <si>
    <t>基层所队保障经费总额共支付1302166元，未超预算。</t>
  </si>
  <si>
    <t>效益指标</t>
  </si>
  <si>
    <t>社会效益</t>
  </si>
  <si>
    <t>群体性事件成功处置率</t>
  </si>
  <si>
    <t>≥90%</t>
  </si>
  <si>
    <t>30</t>
  </si>
  <si>
    <t>90</t>
  </si>
  <si>
    <t>群体性事件成功处置率大于90%</t>
  </si>
  <si>
    <t>满意度指标</t>
  </si>
  <si>
    <t>服务对象满意度</t>
  </si>
  <si>
    <t>民警满意度</t>
  </si>
  <si>
    <t>民警满意度大于90%</t>
  </si>
  <si>
    <t>自评分析</t>
  </si>
  <si>
    <t>全年目标完成情况</t>
  </si>
  <si>
    <t>已及时下拨经费至分局负责经费统筹，根据办案需要据实保障派出所，各项工作顺利开展。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</si>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</sst>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1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zoomScale="85" zoomScaleNormal="85" workbookViewId="0">
      <selection activeCell="O19" sqref="O19"/>
    </sheetView>
  </sheetViews>
  <sheetFormatPr defaultColWidth="9.57407407407407" defaultRowHeight="12.55" customHeight="1"/>
  <cols>
    <col min="1" max="1" width="6.86111111111111" style="1" customWidth="1"/>
    <col min="2" max="2" width="15" customWidth="1"/>
    <col min="3" max="3" width="24.5740740740741" customWidth="1"/>
    <col min="4" max="4" width="14" customWidth="1"/>
    <col min="5" max="5" width="16.1388888888889" customWidth="1"/>
    <col min="6" max="7" width="18.1388888888889" customWidth="1"/>
    <col min="8" max="8" width="15.8611111111111" customWidth="1"/>
    <col min="9" max="9" width="15.0277777777778" customWidth="1"/>
    <col min="10" max="10" width="17.1203703703704" customWidth="1"/>
    <col min="11" max="11" width="14.1111111111111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8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8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8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8" customHeight="1" spans="1:11">
      <c r="A5" s="5"/>
      <c r="B5" s="5"/>
      <c r="C5" s="7" t="s">
        <v>16</v>
      </c>
      <c r="D5" s="7"/>
      <c r="E5" s="3">
        <f>E6+E7+E8+E9+E10</f>
        <v>135.27</v>
      </c>
      <c r="F5" s="3"/>
      <c r="G5" s="3">
        <f>G6+G7+G8+G9+G10</f>
        <v>0</v>
      </c>
      <c r="H5" s="5">
        <f>H6+H7+H8+H9+H10</f>
        <v>135.27</v>
      </c>
      <c r="I5" s="5">
        <f>I6+I7+I8+I9+I10</f>
        <v>130.2166</v>
      </c>
      <c r="J5" s="18">
        <f>I5/H5</f>
        <v>0.962642123161085</v>
      </c>
      <c r="K5" s="18"/>
    </row>
    <row r="6" ht="28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8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8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8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8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45" customHeight="1" spans="1:24">
      <c r="A11" s="3" t="s">
        <v>29</v>
      </c>
      <c r="B11" s="3"/>
      <c r="C11" s="11" t="s">
        <v>30</v>
      </c>
      <c r="D11" s="11"/>
      <c r="E11" s="11"/>
      <c r="F11" s="11"/>
      <c r="G11" s="11"/>
      <c r="H11" s="11"/>
      <c r="I11" s="11"/>
      <c r="J11" s="11"/>
      <c r="K11" s="11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37" customHeight="1" spans="1:24">
      <c r="A12" s="12" t="s">
        <v>31</v>
      </c>
      <c r="B12" s="12"/>
      <c r="C12" s="12"/>
      <c r="D12" s="13">
        <v>99.35</v>
      </c>
      <c r="E12" s="13"/>
      <c r="F12" s="14" t="s">
        <v>32</v>
      </c>
      <c r="G12" s="15">
        <f>IF(J5*10&gt;10,10,J5*10)</f>
        <v>9.62642123161085</v>
      </c>
      <c r="H12" s="15"/>
      <c r="I12" s="15"/>
      <c r="J12" s="15"/>
      <c r="K12" s="15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48" customHeight="1" spans="1:11">
      <c r="A13" s="16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48" customHeight="1" spans="1:11">
      <c r="A14" s="16"/>
      <c r="B14" s="16" t="s">
        <v>43</v>
      </c>
      <c r="C14" s="16" t="s">
        <v>44</v>
      </c>
      <c r="D14" s="17" t="s">
        <v>45</v>
      </c>
      <c r="E14" s="17"/>
      <c r="F14" s="16" t="s">
        <v>46</v>
      </c>
      <c r="G14" s="16" t="s">
        <v>47</v>
      </c>
      <c r="H14" s="16" t="s">
        <v>48</v>
      </c>
      <c r="I14" s="5" t="s">
        <v>49</v>
      </c>
      <c r="J14" s="11" t="s">
        <v>50</v>
      </c>
      <c r="K14" s="11" t="s">
        <v>51</v>
      </c>
    </row>
    <row r="15" ht="137" customHeight="1" spans="1:11">
      <c r="A15" s="16"/>
      <c r="B15" s="16"/>
      <c r="C15" s="16"/>
      <c r="D15" s="17" t="s">
        <v>52</v>
      </c>
      <c r="E15" s="17"/>
      <c r="F15" s="16" t="s">
        <v>53</v>
      </c>
      <c r="G15" s="16" t="s">
        <v>54</v>
      </c>
      <c r="H15" s="16" t="s">
        <v>55</v>
      </c>
      <c r="I15" s="5" t="s">
        <v>54</v>
      </c>
      <c r="J15" s="11" t="s">
        <v>56</v>
      </c>
      <c r="K15" s="11" t="s">
        <v>57</v>
      </c>
    </row>
    <row r="16" ht="112" customHeight="1" spans="1:11">
      <c r="A16" s="16"/>
      <c r="B16" s="16"/>
      <c r="C16" s="16" t="s">
        <v>58</v>
      </c>
      <c r="D16" s="17" t="s">
        <v>59</v>
      </c>
      <c r="E16" s="17"/>
      <c r="F16" s="4" t="s">
        <v>60</v>
      </c>
      <c r="G16" s="4" t="s">
        <v>61</v>
      </c>
      <c r="H16" s="4" t="s">
        <v>62</v>
      </c>
      <c r="I16" s="5" t="s">
        <v>63</v>
      </c>
      <c r="J16" s="11" t="s">
        <v>64</v>
      </c>
      <c r="K16" s="11" t="s">
        <v>65</v>
      </c>
    </row>
    <row r="17" ht="84" customHeight="1" spans="1:11">
      <c r="A17" s="16"/>
      <c r="B17" s="16"/>
      <c r="C17" s="16" t="s">
        <v>66</v>
      </c>
      <c r="D17" s="17" t="s">
        <v>67</v>
      </c>
      <c r="E17" s="17"/>
      <c r="F17" s="4" t="s">
        <v>60</v>
      </c>
      <c r="G17" s="4" t="s">
        <v>61</v>
      </c>
      <c r="H17" s="4" t="s">
        <v>68</v>
      </c>
      <c r="I17" s="5" t="s">
        <v>61</v>
      </c>
      <c r="J17" s="11" t="s">
        <v>69</v>
      </c>
      <c r="K17" s="11" t="s">
        <v>57</v>
      </c>
    </row>
    <row r="18" ht="67" customHeight="1" spans="1:11">
      <c r="A18" s="16"/>
      <c r="B18" s="16"/>
      <c r="C18" s="16" t="s">
        <v>70</v>
      </c>
      <c r="D18" s="17" t="s">
        <v>71</v>
      </c>
      <c r="E18" s="17"/>
      <c r="F18" s="4" t="s">
        <v>72</v>
      </c>
      <c r="G18" s="4" t="s">
        <v>61</v>
      </c>
      <c r="H18" s="4" t="s">
        <v>73</v>
      </c>
      <c r="I18" s="5" t="s">
        <v>61</v>
      </c>
      <c r="J18" s="11" t="s">
        <v>74</v>
      </c>
      <c r="K18" s="11" t="s">
        <v>57</v>
      </c>
    </row>
    <row r="19" ht="48" customHeight="1" spans="1:11">
      <c r="A19" s="16"/>
      <c r="B19" s="16" t="s">
        <v>75</v>
      </c>
      <c r="C19" s="16" t="s">
        <v>76</v>
      </c>
      <c r="D19" s="17" t="s">
        <v>77</v>
      </c>
      <c r="E19" s="17"/>
      <c r="F19" s="16" t="s">
        <v>78</v>
      </c>
      <c r="G19" s="16" t="s">
        <v>79</v>
      </c>
      <c r="H19" s="16" t="s">
        <v>80</v>
      </c>
      <c r="I19" s="5" t="s">
        <v>79</v>
      </c>
      <c r="J19" s="11" t="s">
        <v>81</v>
      </c>
      <c r="K19" s="11" t="s">
        <v>57</v>
      </c>
    </row>
    <row r="20" ht="48" customHeight="1" spans="1:11">
      <c r="A20" s="16"/>
      <c r="B20" s="16" t="s">
        <v>82</v>
      </c>
      <c r="C20" s="16" t="s">
        <v>83</v>
      </c>
      <c r="D20" s="17" t="s">
        <v>84</v>
      </c>
      <c r="E20" s="17"/>
      <c r="F20" s="16" t="s">
        <v>78</v>
      </c>
      <c r="G20" s="16" t="s">
        <v>61</v>
      </c>
      <c r="H20" s="16" t="s">
        <v>80</v>
      </c>
      <c r="I20" s="5" t="s">
        <v>61</v>
      </c>
      <c r="J20" s="11" t="s">
        <v>85</v>
      </c>
      <c r="K20" s="11" t="s">
        <v>57</v>
      </c>
    </row>
    <row r="21" ht="31" customHeight="1" spans="1:11">
      <c r="A21" s="5" t="s">
        <v>86</v>
      </c>
      <c r="B21" s="16" t="s">
        <v>87</v>
      </c>
      <c r="C21" s="18" t="s">
        <v>88</v>
      </c>
      <c r="D21" s="18"/>
      <c r="E21" s="18"/>
      <c r="F21" s="18"/>
      <c r="G21" s="18"/>
      <c r="H21" s="18"/>
      <c r="I21" s="18"/>
      <c r="J21" s="18"/>
      <c r="K21" s="18"/>
    </row>
    <row r="22" ht="31" customHeight="1" spans="1:11">
      <c r="A22" s="5"/>
      <c r="B22" s="16" t="s">
        <v>89</v>
      </c>
      <c r="C22" s="18" t="s">
        <v>57</v>
      </c>
      <c r="D22" s="18"/>
      <c r="E22" s="18"/>
      <c r="F22" s="18"/>
      <c r="G22" s="18"/>
      <c r="H22" s="18"/>
      <c r="I22" s="18"/>
      <c r="J22" s="18"/>
      <c r="K22" s="18"/>
    </row>
    <row r="23" ht="31" customHeight="1" spans="1:11">
      <c r="A23" s="5"/>
      <c r="B23" s="16" t="s">
        <v>90</v>
      </c>
      <c r="C23" s="18" t="s">
        <v>57</v>
      </c>
      <c r="D23" s="18"/>
      <c r="E23" s="18"/>
      <c r="F23" s="18"/>
      <c r="G23" s="18"/>
      <c r="H23" s="18"/>
      <c r="I23" s="18"/>
      <c r="J23" s="18"/>
      <c r="K23" s="18"/>
    </row>
    <row r="24" ht="31" customHeight="1" spans="1:11">
      <c r="A24" s="5"/>
      <c r="B24" s="16" t="s">
        <v>91</v>
      </c>
      <c r="C24" s="18" t="s">
        <v>57</v>
      </c>
      <c r="D24" s="18"/>
      <c r="E24" s="18"/>
      <c r="F24" s="18"/>
      <c r="G24" s="18"/>
      <c r="H24" s="18"/>
      <c r="I24" s="18"/>
      <c r="J24" s="18"/>
      <c r="K24" s="18"/>
    </row>
  </sheetData>
  <mergeCells count="46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C21:K21"/>
    <mergeCell ref="C22:K22"/>
    <mergeCell ref="C23:K23"/>
    <mergeCell ref="C24:K24"/>
    <mergeCell ref="A13:A20"/>
    <mergeCell ref="A21:A24"/>
    <mergeCell ref="B14:B18"/>
    <mergeCell ref="C6:C7"/>
    <mergeCell ref="C14:C15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Administrator</cp:lastModifiedBy>
  <dcterms:created xsi:type="dcterms:W3CDTF">2020-01-17T02:57:00Z</dcterms:created>
  <dcterms:modified xsi:type="dcterms:W3CDTF">2025-07-31T09:28:59Z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0DC8E2FCB900465D8AB4B92F2839ECB5_13</vt:lpwstr>
  </property>
</Properties>
</file>